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SZDC000PHANT041.d01.uadf.cz\dokumenty\OddMTZ\Z Kopecká\95_SŽT_DWDM propoj pro Novou DMZ\02 ZD\01 Pracovní verze\06 do oběhu spisu\"/>
    </mc:Choice>
  </mc:AlternateContent>
  <xr:revisionPtr revIDLastSave="0" documentId="13_ncr:1_{D6AE82E8-48DF-4A6C-ACEF-C75C23C55D7B}" xr6:coauthVersionLast="47" xr6:coauthVersionMax="47" xr10:uidLastSave="{00000000-0000-0000-0000-000000000000}"/>
  <bookViews>
    <workbookView xWindow="28680" yWindow="-120" windowWidth="29040" windowHeight="15720" xr2:uid="{12572ECB-637D-4229-B5F3-A420FF59810D}"/>
  </bookViews>
  <sheets>
    <sheet name="Příloha č. 2 Smlouvy" sheetId="1" r:id="rId1"/>
  </sheets>
  <definedNames>
    <definedName name="_xlnm.Print_Area" localSheetId="0">'Příloha č. 2 Smlouvy'!$A$1:$F$26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3" i="1"/>
  <c r="E17" i="1"/>
  <c r="E21" i="1" s="1"/>
  <c r="E23" i="1" s="1"/>
  <c r="E16" i="1"/>
  <c r="E6" i="1"/>
  <c r="E7" i="1"/>
  <c r="E8" i="1"/>
  <c r="E10" i="1"/>
  <c r="E11" i="1"/>
  <c r="E12" i="1"/>
  <c r="E14" i="1"/>
  <c r="E5" i="1"/>
</calcChain>
</file>

<file path=xl/sharedStrings.xml><?xml version="1.0" encoding="utf-8"?>
<sst xmlns="http://schemas.openxmlformats.org/spreadsheetml/2006/main" count="23" uniqueCount="23">
  <si>
    <t>Příloha č. 2 Smlouvy</t>
  </si>
  <si>
    <t>Cena plnění</t>
  </si>
  <si>
    <t>Část dodávky</t>
  </si>
  <si>
    <t>Cena za 1 ks HW či SW
(Kč bez DPH)</t>
  </si>
  <si>
    <t>Počet ks</t>
  </si>
  <si>
    <t>Cena za počet ks
(Kč bez DPH)</t>
  </si>
  <si>
    <r>
      <t>Položka 1</t>
    </r>
    <r>
      <rPr>
        <sz val="9"/>
        <color theme="1"/>
        <rFont val="Verdana"/>
        <family val="2"/>
      </rPr>
      <t xml:space="preserve"> – rozšiřující linková karta do stávajícího systému DWDM Cisco NCS2K</t>
    </r>
  </si>
  <si>
    <r>
      <rPr>
        <b/>
        <sz val="9"/>
        <color rgb="FF000000"/>
        <rFont val="Verdana"/>
      </rPr>
      <t>Položka 2</t>
    </r>
    <r>
      <rPr>
        <sz val="9"/>
        <color rgb="FF000000"/>
        <rFont val="Verdana"/>
      </rPr>
      <t xml:space="preserve"> – licence pro rozšiřující linkovou kartu Cisco NCS2K 400G XP</t>
    </r>
  </si>
  <si>
    <r>
      <t>Položka 3</t>
    </r>
    <r>
      <rPr>
        <sz val="9"/>
        <color rgb="FF000000"/>
        <rFont val="Verdana"/>
        <family val="2"/>
      </rPr>
      <t xml:space="preserve"> – licence pro rozšiřující linkovou kartu Cisco NCS2K 400G XP</t>
    </r>
  </si>
  <si>
    <r>
      <t>Položka 4</t>
    </r>
    <r>
      <rPr>
        <sz val="9"/>
        <color rgb="FF000000"/>
        <rFont val="Verdana"/>
        <family val="2"/>
      </rPr>
      <t xml:space="preserve"> – CFP2 WDM modul pro rozšiřující linkovou kartu Cisco NCS2K 400G XP</t>
    </r>
  </si>
  <si>
    <r>
      <t>Položka 5</t>
    </r>
    <r>
      <rPr>
        <sz val="9"/>
        <color rgb="FF000000"/>
        <rFont val="Verdana"/>
        <family val="2"/>
      </rPr>
      <t xml:space="preserve"> – modul QSFP pro rozšiřující linkovou kartu Cisco NCS2K 400G XP</t>
    </r>
  </si>
  <si>
    <r>
      <t>Položka 6</t>
    </r>
    <r>
      <rPr>
        <sz val="9"/>
        <color rgb="FF000000"/>
        <rFont val="Verdana"/>
        <family val="2"/>
      </rPr>
      <t xml:space="preserve"> – licence pro rozšiřující linkovou kartu Cisco NCS2K 400G XP</t>
    </r>
  </si>
  <si>
    <r>
      <t>Položka 7</t>
    </r>
    <r>
      <rPr>
        <sz val="9"/>
        <color rgb="FF000000"/>
        <rFont val="Verdana"/>
        <family val="2"/>
      </rPr>
      <t xml:space="preserve"> – licence pro rozšiřující linkovou kartu Cisco NCS2K 400G XP</t>
    </r>
  </si>
  <si>
    <r>
      <t>Položka 8</t>
    </r>
    <r>
      <rPr>
        <sz val="9"/>
        <color rgb="FF000000"/>
        <rFont val="Verdana"/>
        <family val="2"/>
      </rPr>
      <t xml:space="preserve"> – licence pro rozšiřující linkovou kartu Cisco NCS2K 400G XP</t>
    </r>
  </si>
  <si>
    <r>
      <t>Položka 9</t>
    </r>
    <r>
      <rPr>
        <sz val="9"/>
        <color rgb="FF000000"/>
        <rFont val="Verdana"/>
        <family val="2"/>
      </rPr>
      <t xml:space="preserve"> – CFP2 WDM modul pro rozšiřující linkovou kartu Cisco NCS2K 400G XP</t>
    </r>
  </si>
  <si>
    <r>
      <t>Položka 10</t>
    </r>
    <r>
      <rPr>
        <sz val="9"/>
        <color rgb="FF000000"/>
        <rFont val="Verdana"/>
        <family val="2"/>
      </rPr>
      <t xml:space="preserve"> – modul QSFP pro rozšiřující linkovou kartu Cisco NCS2K 400G XP</t>
    </r>
  </si>
  <si>
    <r>
      <t xml:space="preserve">Položka 11 </t>
    </r>
    <r>
      <rPr>
        <sz val="9"/>
        <color rgb="FF000000"/>
        <rFont val="Verdana"/>
        <family val="2"/>
        <charset val="238"/>
      </rPr>
      <t xml:space="preserve">– Doplňkový instalační materiál: </t>
    </r>
  </si>
  <si>
    <t>LC-LC simplexní optický patchcord single mode v délce minimálně 8 metrů, plně kompatibilní s prvkem Cisco ONS 15216</t>
  </si>
  <si>
    <t xml:space="preserve">LC-LC duplexní optický patchcord single mode v délce minimálně 2 metrů </t>
  </si>
  <si>
    <t>Cena za provedení instalace, konfigurace a zprovoznění nového DWDM okruhu a vyhotovení dokumentu popisujícího skutečné provedení realizace, včetně výstupu ze závěrečného měření (ve smyslu čl. 2.3. Smlouvy) v Kč bez DPH</t>
  </si>
  <si>
    <t>Cena celkem (za plnění dle čl. 1.1. Smlouvy)</t>
  </si>
  <si>
    <t>Nabídková cena celkem</t>
  </si>
  <si>
    <t>Zeleně označená pole doplní dodavatel.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</si>
</sst>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CZK]"/>
    <numFmt numFmtId="165" formatCode="_-* #,##0.00\ [$Kč-405]_-;\-* #,##0.00\ [$Kč-405]_-;_-* &quot;-&quot;??\ [$Kč-405]_-;_-@_-"/>
    <numFmt numFmtId="166" formatCode="#,##0.00\ &quot;Kč&quot;"/>
  </numFmts>
  <fonts count="1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Verdana"/>
      <family val="2"/>
    </font>
    <font>
      <b/>
      <sz val="10"/>
      <color theme="5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rgb="FF000000"/>
      <name val="Verdana"/>
      <family val="2"/>
    </font>
    <font>
      <b/>
      <sz val="16"/>
      <color rgb="FFFF5200"/>
      <name val="Verdana"/>
      <family val="2"/>
      <charset val="238"/>
    </font>
    <font>
      <b/>
      <sz val="9"/>
      <color rgb="FF000000"/>
      <name val="Verdana"/>
    </font>
    <font>
      <sz val="9"/>
      <color rgb="FF000000"/>
      <name val="Verdana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B59"/>
        <bgColor indexed="64"/>
      </patternFill>
    </fill>
    <fill>
      <patternFill patternType="solid">
        <fgColor rgb="FFFCD5B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rgb="FFF5F5F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5F5F5"/>
      </right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/>
    </xf>
    <xf numFmtId="0" fontId="5" fillId="4" borderId="2" xfId="3" applyFont="1" applyFill="1" applyBorder="1" applyAlignment="1">
      <alignment horizontal="center" vertical="center" wrapText="1"/>
    </xf>
    <xf numFmtId="166" fontId="10" fillId="2" borderId="2" xfId="3" quotePrefix="1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166" fontId="10" fillId="0" borderId="2" xfId="0" applyNumberFormat="1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166" fontId="10" fillId="3" borderId="2" xfId="3" quotePrefix="1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166" fontId="10" fillId="0" borderId="0" xfId="3" quotePrefix="1" applyNumberFormat="1" applyFont="1" applyAlignment="1">
      <alignment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10" fillId="3" borderId="0" xfId="3" applyFont="1" applyFill="1" applyAlignment="1">
      <alignment horizontal="left" vertical="center" wrapText="1"/>
    </xf>
    <xf numFmtId="0" fontId="10" fillId="3" borderId="6" xfId="3" applyFont="1" applyFill="1" applyBorder="1" applyAlignment="1">
      <alignment horizontal="left" vertical="center" wrapText="1"/>
    </xf>
    <xf numFmtId="166" fontId="10" fillId="3" borderId="1" xfId="3" quotePrefix="1" applyNumberFormat="1" applyFont="1" applyFill="1" applyBorder="1" applyAlignment="1">
      <alignment vertical="center" wrapText="1"/>
    </xf>
    <xf numFmtId="166" fontId="2" fillId="5" borderId="2" xfId="1" applyNumberFormat="1" applyFont="1" applyFill="1" applyBorder="1" applyAlignment="1">
      <alignment vertical="center"/>
    </xf>
    <xf numFmtId="0" fontId="10" fillId="3" borderId="3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164" fontId="10" fillId="6" borderId="4" xfId="3" quotePrefix="1" applyNumberFormat="1" applyFont="1" applyFill="1" applyBorder="1" applyAlignment="1">
      <alignment vertical="center" wrapText="1"/>
    </xf>
    <xf numFmtId="0" fontId="11" fillId="6" borderId="4" xfId="0" applyFont="1" applyFill="1" applyBorder="1" applyAlignment="1">
      <alignment vertical="center" wrapText="1"/>
    </xf>
    <xf numFmtId="165" fontId="10" fillId="6" borderId="5" xfId="3" quotePrefix="1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/>
    </xf>
    <xf numFmtId="0" fontId="2" fillId="5" borderId="2" xfId="1" applyFont="1" applyFill="1" applyBorder="1" applyAlignment="1">
      <alignment horizontal="left" vertical="center"/>
    </xf>
    <xf numFmtId="0" fontId="10" fillId="6" borderId="3" xfId="3" applyFont="1" applyFill="1" applyBorder="1" applyAlignment="1">
      <alignment horizontal="left" vertical="center" wrapText="1"/>
    </xf>
    <xf numFmtId="0" fontId="10" fillId="6" borderId="4" xfId="3" applyFont="1" applyFill="1" applyBorder="1" applyAlignment="1">
      <alignment horizontal="left" vertical="center" wrapText="1"/>
    </xf>
    <xf numFmtId="0" fontId="10" fillId="6" borderId="5" xfId="3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10" fillId="3" borderId="2" xfId="3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5" fillId="4" borderId="2" xfId="3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166" fontId="10" fillId="0" borderId="2" xfId="3" quotePrefix="1" applyNumberFormat="1" applyFont="1" applyFill="1" applyBorder="1" applyAlignment="1">
      <alignment vertical="center" wrapText="1"/>
    </xf>
  </cellXfs>
  <cellStyles count="4">
    <cellStyle name="Normal 2" xfId="2" xr:uid="{7E385BC2-22A7-47DE-9F23-00C7C7DD8D3E}"/>
    <cellStyle name="Normal 3" xfId="3" xr:uid="{D69446E6-0F3E-43B6-8918-8E1063057470}"/>
    <cellStyle name="Normální" xfId="0" builtinId="0"/>
    <cellStyle name="Normální 2" xfId="1" xr:uid="{8774FC1E-E4B8-48DF-82CF-CE5C5E74E9CC}"/>
  </cellStyles>
  <dxfs count="0"/>
  <tableStyles count="0" defaultTableStyle="TableStyleMedium2" defaultPivotStyle="PivotStyleLight16"/>
  <colors>
    <mruColors>
      <color rgb="FFFF5200"/>
      <color rgb="FFFCD5B7"/>
      <color rgb="FF002B59"/>
      <color rgb="FF1D2A87"/>
      <color rgb="FFF5F5F5"/>
      <color rgb="FFFFFFFF"/>
      <color rgb="FFFCFF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CBAA9-5A08-4E28-8513-6B6A6DB6795B}">
  <sheetPr>
    <pageSetUpPr fitToPage="1"/>
  </sheetPr>
  <dimension ref="A1:E25"/>
  <sheetViews>
    <sheetView tabSelected="1" workbookViewId="0">
      <selection sqref="A1:F26"/>
    </sheetView>
  </sheetViews>
  <sheetFormatPr defaultRowHeight="12.75" x14ac:dyDescent="0.2"/>
  <cols>
    <col min="1" max="1" width="4.25" customWidth="1"/>
    <col min="2" max="2" width="33.25" customWidth="1"/>
    <col min="3" max="3" width="22.375" customWidth="1"/>
    <col min="4" max="4" width="11.75" customWidth="1"/>
    <col min="5" max="5" width="23.75" customWidth="1"/>
  </cols>
  <sheetData>
    <row r="1" spans="1:5" ht="24" customHeight="1" x14ac:dyDescent="0.2">
      <c r="A1" s="24" t="s">
        <v>0</v>
      </c>
      <c r="B1" s="24"/>
      <c r="C1" s="2"/>
      <c r="D1" s="2"/>
    </row>
    <row r="2" spans="1:5" ht="24" customHeight="1" x14ac:dyDescent="0.25">
      <c r="A2" s="25" t="s">
        <v>1</v>
      </c>
      <c r="B2" s="25"/>
      <c r="C2" s="2"/>
      <c r="D2" s="2"/>
    </row>
    <row r="3" spans="1:5" x14ac:dyDescent="0.2">
      <c r="B3" s="1"/>
      <c r="C3" s="1"/>
      <c r="D3" s="1"/>
    </row>
    <row r="4" spans="1:5" ht="32.85" customHeight="1" x14ac:dyDescent="0.2">
      <c r="A4" s="35" t="s">
        <v>2</v>
      </c>
      <c r="B4" s="35"/>
      <c r="C4" s="5" t="s">
        <v>3</v>
      </c>
      <c r="D4" s="5" t="s">
        <v>4</v>
      </c>
      <c r="E4" s="5" t="s">
        <v>5</v>
      </c>
    </row>
    <row r="5" spans="1:5" s="3" customFormat="1" ht="30.4" customHeight="1" x14ac:dyDescent="0.2">
      <c r="A5" s="36" t="s">
        <v>6</v>
      </c>
      <c r="B5" s="36"/>
      <c r="C5" s="6"/>
      <c r="D5" s="7">
        <v>1</v>
      </c>
      <c r="E5" s="8">
        <f>D5*C5</f>
        <v>0</v>
      </c>
    </row>
    <row r="6" spans="1:5" s="3" customFormat="1" ht="30.4" customHeight="1" x14ac:dyDescent="0.2">
      <c r="A6" s="37" t="s">
        <v>7</v>
      </c>
      <c r="B6" s="30"/>
      <c r="C6" s="6"/>
      <c r="D6" s="9">
        <v>1</v>
      </c>
      <c r="E6" s="8">
        <f t="shared" ref="E6:E14" si="0">D6*C6</f>
        <v>0</v>
      </c>
    </row>
    <row r="7" spans="1:5" s="3" customFormat="1" ht="30.4" customHeight="1" x14ac:dyDescent="0.2">
      <c r="A7" s="30" t="s">
        <v>8</v>
      </c>
      <c r="B7" s="30"/>
      <c r="C7" s="6"/>
      <c r="D7" s="9">
        <v>1</v>
      </c>
      <c r="E7" s="8">
        <f t="shared" si="0"/>
        <v>0</v>
      </c>
    </row>
    <row r="8" spans="1:5" s="3" customFormat="1" ht="30.4" customHeight="1" x14ac:dyDescent="0.2">
      <c r="A8" s="30" t="s">
        <v>9</v>
      </c>
      <c r="B8" s="30"/>
      <c r="C8" s="6"/>
      <c r="D8" s="9">
        <v>1</v>
      </c>
      <c r="E8" s="8">
        <f t="shared" si="0"/>
        <v>0</v>
      </c>
    </row>
    <row r="9" spans="1:5" s="3" customFormat="1" ht="30.4" customHeight="1" x14ac:dyDescent="0.2">
      <c r="A9" s="30" t="s">
        <v>10</v>
      </c>
      <c r="B9" s="30"/>
      <c r="C9" s="6"/>
      <c r="D9" s="9">
        <v>2</v>
      </c>
      <c r="E9" s="8">
        <f>D9*C9</f>
        <v>0</v>
      </c>
    </row>
    <row r="10" spans="1:5" s="3" customFormat="1" ht="30.4" customHeight="1" x14ac:dyDescent="0.2">
      <c r="A10" s="30" t="s">
        <v>11</v>
      </c>
      <c r="B10" s="30"/>
      <c r="C10" s="6"/>
      <c r="D10" s="9">
        <v>2</v>
      </c>
      <c r="E10" s="8">
        <f t="shared" si="0"/>
        <v>0</v>
      </c>
    </row>
    <row r="11" spans="1:5" s="3" customFormat="1" ht="30.4" customHeight="1" x14ac:dyDescent="0.2">
      <c r="A11" s="30" t="s">
        <v>12</v>
      </c>
      <c r="B11" s="30"/>
      <c r="C11" s="6"/>
      <c r="D11" s="9">
        <v>1</v>
      </c>
      <c r="E11" s="8">
        <f t="shared" si="0"/>
        <v>0</v>
      </c>
    </row>
    <row r="12" spans="1:5" s="3" customFormat="1" ht="30.4" customHeight="1" x14ac:dyDescent="0.2">
      <c r="A12" s="30" t="s">
        <v>13</v>
      </c>
      <c r="B12" s="30"/>
      <c r="C12" s="6"/>
      <c r="D12" s="9">
        <v>1</v>
      </c>
      <c r="E12" s="8">
        <f t="shared" si="0"/>
        <v>0</v>
      </c>
    </row>
    <row r="13" spans="1:5" s="3" customFormat="1" ht="30.4" customHeight="1" x14ac:dyDescent="0.2">
      <c r="A13" s="30" t="s">
        <v>14</v>
      </c>
      <c r="B13" s="30"/>
      <c r="C13" s="6"/>
      <c r="D13" s="9">
        <v>1</v>
      </c>
      <c r="E13" s="8">
        <f>D13*C13</f>
        <v>0</v>
      </c>
    </row>
    <row r="14" spans="1:5" s="3" customFormat="1" ht="30.4" customHeight="1" x14ac:dyDescent="0.2">
      <c r="A14" s="30" t="s">
        <v>15</v>
      </c>
      <c r="B14" s="30"/>
      <c r="C14" s="6"/>
      <c r="D14" s="9">
        <v>2</v>
      </c>
      <c r="E14" s="8">
        <f t="shared" si="0"/>
        <v>0</v>
      </c>
    </row>
    <row r="15" spans="1:5" s="3" customFormat="1" ht="17.25" customHeight="1" x14ac:dyDescent="0.2">
      <c r="A15" s="31" t="s">
        <v>16</v>
      </c>
      <c r="B15" s="32"/>
      <c r="C15" s="21"/>
      <c r="D15" s="22"/>
      <c r="E15" s="23"/>
    </row>
    <row r="16" spans="1:5" s="3" customFormat="1" ht="40.700000000000003" customHeight="1" x14ac:dyDescent="0.2">
      <c r="A16" s="19"/>
      <c r="B16" s="20" t="s">
        <v>17</v>
      </c>
      <c r="C16" s="6"/>
      <c r="D16" s="9">
        <v>4</v>
      </c>
      <c r="E16" s="10">
        <f>D16*C16</f>
        <v>0</v>
      </c>
    </row>
    <row r="17" spans="1:5" s="3" customFormat="1" ht="30.4" customHeight="1" x14ac:dyDescent="0.2">
      <c r="A17" s="19"/>
      <c r="B17" s="20" t="s">
        <v>18</v>
      </c>
      <c r="C17" s="6"/>
      <c r="D17" s="9">
        <v>4</v>
      </c>
      <c r="E17" s="10">
        <f>D17*C17</f>
        <v>0</v>
      </c>
    </row>
    <row r="18" spans="1:5" s="3" customFormat="1" x14ac:dyDescent="0.2">
      <c r="A18" s="11"/>
      <c r="B18" s="12"/>
      <c r="C18" s="13"/>
      <c r="D18" s="12"/>
      <c r="E18" s="13"/>
    </row>
    <row r="19" spans="1:5" s="3" customFormat="1" ht="40.700000000000003" customHeight="1" x14ac:dyDescent="0.2">
      <c r="A19" s="33" t="s">
        <v>19</v>
      </c>
      <c r="B19" s="33"/>
      <c r="C19" s="33"/>
      <c r="D19" s="33"/>
      <c r="E19" s="6"/>
    </row>
    <row r="21" spans="1:5" ht="37.35" customHeight="1" x14ac:dyDescent="0.2">
      <c r="A21" s="27" t="s">
        <v>20</v>
      </c>
      <c r="B21" s="28"/>
      <c r="C21" s="28"/>
      <c r="D21" s="29"/>
      <c r="E21" s="38">
        <f>SUM(E5:E14,E16:E17,E19)</f>
        <v>0</v>
      </c>
    </row>
    <row r="22" spans="1:5" x14ac:dyDescent="0.2">
      <c r="A22" s="14"/>
      <c r="B22" s="15"/>
      <c r="C22" s="15"/>
      <c r="D22" s="16"/>
      <c r="E22" s="17"/>
    </row>
    <row r="23" spans="1:5" ht="37.5" customHeight="1" x14ac:dyDescent="0.2">
      <c r="A23" s="26" t="s">
        <v>21</v>
      </c>
      <c r="B23" s="26"/>
      <c r="C23" s="26"/>
      <c r="D23" s="26"/>
      <c r="E23" s="18">
        <f>E21</f>
        <v>0</v>
      </c>
    </row>
    <row r="25" spans="1:5" ht="21.6" customHeight="1" x14ac:dyDescent="0.2">
      <c r="A25" s="34" t="s">
        <v>22</v>
      </c>
      <c r="B25" s="34"/>
      <c r="C25" s="4"/>
      <c r="D25" s="4"/>
    </row>
  </sheetData>
  <mergeCells count="18">
    <mergeCell ref="A25:B25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:B1"/>
    <mergeCell ref="A2:B2"/>
    <mergeCell ref="A23:D23"/>
    <mergeCell ref="A21:D21"/>
    <mergeCell ref="A13:B13"/>
    <mergeCell ref="A14:B14"/>
    <mergeCell ref="A15:B15"/>
    <mergeCell ref="A19:D19"/>
  </mergeCells>
  <pageMargins left="0.7" right="0.7" top="0.78740157499999996" bottom="0.78740157499999996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00E2EEFFBA1BE43B51AA6143A83F011" ma:contentTypeVersion="13" ma:contentTypeDescription="Vytvoří nový dokument" ma:contentTypeScope="" ma:versionID="d69841f507d932e45004a2933619a919">
  <xsd:schema xmlns:xsd="http://www.w3.org/2001/XMLSchema" xmlns:xs="http://www.w3.org/2001/XMLSchema" xmlns:p="http://schemas.microsoft.com/office/2006/metadata/properties" xmlns:ns2="0f27ddae-e1cd-4a23-ab4b-89728a927db5" xmlns:ns3="e464c4c8-41ef-4ba9-99b1-f219135b973c" targetNamespace="http://schemas.microsoft.com/office/2006/metadata/properties" ma:root="true" ma:fieldsID="4298277acab1b2873e55bc1be227d041" ns2:_="" ns3:_="">
    <xsd:import namespace="0f27ddae-e1cd-4a23-ab4b-89728a927db5"/>
    <xsd:import namespace="e464c4c8-41ef-4ba9-99b1-f219135b97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7ddae-e1cd-4a23-ab4b-89728a927d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4c4c8-41ef-4ba9-99b1-f219135b97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27ddae-e1cd-4a23-ab4b-89728a927db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4CEC75-BB64-42D4-9C7A-5EDA42AE21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3B721E-0A3D-4F8A-AA7F-1A3D34E9F1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27ddae-e1cd-4a23-ab4b-89728a927db5"/>
    <ds:schemaRef ds:uri="e464c4c8-41ef-4ba9-99b1-f219135b9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B2E195-4DE9-48FC-A24C-1C2A052847BE}">
  <ds:schemaRefs>
    <ds:schemaRef ds:uri="http://schemas.microsoft.com/office/2006/metadata/properties"/>
    <ds:schemaRef ds:uri="http://schemas.microsoft.com/office/infopath/2007/PartnerControls"/>
    <ds:schemaRef ds:uri="0f27ddae-e1cd-4a23-ab4b-89728a927db5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 Smlouvy</vt:lpstr>
      <vt:lpstr>'Příloha č. 2 Smlouvy'!Oblast_tisku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Kopecká Michaela, Bc.</dc:creator>
  <cp:keywords/>
  <dc:description/>
  <cp:lastModifiedBy>Kopecká Michaela, Bc.</cp:lastModifiedBy>
  <cp:revision/>
  <cp:lastPrinted>2026-01-21T10:26:03Z</cp:lastPrinted>
  <dcterms:created xsi:type="dcterms:W3CDTF">2024-09-17T08:57:19Z</dcterms:created>
  <dcterms:modified xsi:type="dcterms:W3CDTF">2026-01-21T10:26:32Z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0x010100800E2EEFFBA1BE43B51AA6143A83F011</vt:lpwstr>
  </property>
  <property fmtid="{D5CDD505-2E9C-101B-9397-08002B2CF9AE}" pid="3" name="MediaServiceImageTags">
    <vt:lpwstr/>
  </property>
</Properties>
</file>